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7201BF97-8DA5-48F2-842E-E7B5E8ECB3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2" l="1"/>
  <c r="Q36" i="2"/>
  <c r="P36" i="2"/>
  <c r="O36" i="2"/>
  <c r="N36" i="2"/>
  <c r="M36" i="2"/>
  <c r="L36" i="2"/>
  <c r="K36" i="2"/>
  <c r="J36" i="2"/>
  <c r="I36" i="2"/>
</calcChain>
</file>

<file path=xl/sharedStrings.xml><?xml version="1.0" encoding="utf-8"?>
<sst xmlns="http://schemas.openxmlformats.org/spreadsheetml/2006/main" count="261" uniqueCount="110">
  <si>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</si>
  <si>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</si>
  <si>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</si>
  <si>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</si>
  <si>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</si>
  <si>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</si>
  <si>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</si>
  <si>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</si>
  <si>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</si>
  <si>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</si>
  <si>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</si>
  <si>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</si>
  <si>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</si>
  <si>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</si>
  <si>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</si>
  <si>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</si>
  <si>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</si>
  <si>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</si>
  <si>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</si>
  <si>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</si>
  <si>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</si>
  <si>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</si>
  <si>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</si>
  <si>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</si>
  <si>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</si>
  <si>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</si>
  <si>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</si>
  <si>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काठमाण्डौ</t>
  </si>
  <si>
    <t>कपडा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</si>
  <si>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</si>
  <si>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अमित कुमार झा</t>
  </si>
  <si>
    <t>सामान्य निर्देशन दिइयो ।</t>
  </si>
  <si>
    <t>धनेश्वर पौडेल</t>
  </si>
  <si>
    <t>विजय कुमार भट्टरार्इ</t>
  </si>
  <si>
    <t>का म न पा ११</t>
  </si>
  <si>
    <t>अजय कुमार देवकोटा</t>
  </si>
  <si>
    <t>विजुलीका सामान</t>
  </si>
  <si>
    <t>तयार गर्ने</t>
  </si>
  <si>
    <t>प्रमाणित गर्ने</t>
  </si>
  <si>
    <t>पपु कुमार यादव</t>
  </si>
  <si>
    <t>विविध सामान</t>
  </si>
  <si>
    <t>का म न पा १०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</si>
  <si>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</si>
  <si>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</si>
  <si>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२०000।बीस हजार जरिवाना गरियो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</si>
  <si>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5000।पाँच हजार जरिवाना गरियो ।</t>
  </si>
  <si>
    <t>चमेना गृह</t>
  </si>
  <si>
    <t>भक्तपुर</t>
  </si>
  <si>
    <t>का म न पा १४</t>
  </si>
  <si>
    <t>का म न पा ०७</t>
  </si>
  <si>
    <t>२०७८।०७।१४</t>
  </si>
  <si>
    <t>राजेश ट्रेड लिन्क</t>
  </si>
  <si>
    <t>हार्डवेयर</t>
  </si>
  <si>
    <t>ग्रिष्मा ट्रेड लिङ्क</t>
  </si>
  <si>
    <t>खुस्वु पान पसल</t>
  </si>
  <si>
    <t>का म न पा ०१</t>
  </si>
  <si>
    <t xml:space="preserve">संजय फलावर </t>
  </si>
  <si>
    <t>का म न पा ०८</t>
  </si>
  <si>
    <t>फुलमाला पुजा सामान</t>
  </si>
  <si>
    <t>श्री शिवफूड्स प्रा.लि.</t>
  </si>
  <si>
    <t>का म न पा ३०</t>
  </si>
  <si>
    <t>दुध सागर मिठाई सप</t>
  </si>
  <si>
    <t>मिठाई पसल</t>
  </si>
  <si>
    <t>न्यू कलकत्ता स्वीट्स</t>
  </si>
  <si>
    <t>टिप टप स्वीट्स</t>
  </si>
  <si>
    <t>पुजा स्वीट्स</t>
  </si>
  <si>
    <t>किर्तिपुर न.पा-९</t>
  </si>
  <si>
    <t>सजन गोठ</t>
  </si>
  <si>
    <t>बागभैरव वर्गर हाउस</t>
  </si>
  <si>
    <t>का म न पा १५</t>
  </si>
  <si>
    <t>व्यवसाय सँग सम्बन्धित सम्पूर्ण कागजात सहित १५ दिन भित्र विभागमा सम्पर्क गर्नुहुन निर्देशन दिइयो ।</t>
  </si>
  <si>
    <t>आकाश फुड्स</t>
  </si>
  <si>
    <t>राम भण्डार</t>
  </si>
  <si>
    <t>खाद्यान्न पसल</t>
  </si>
  <si>
    <t>लक्ष्मी मिठाई पसल</t>
  </si>
  <si>
    <t>किर्तिपुर न.पा १७</t>
  </si>
  <si>
    <t>एशियन प्लाष्टीक सप्लायर्स</t>
  </si>
  <si>
    <t xml:space="preserve">का म न पा  </t>
  </si>
  <si>
    <t>प्लास्टीक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</si>
  <si>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१५000।पन्ध्र हजार जरिवाना गरियो ।</t>
  </si>
  <si>
    <t>तरुण एग्रो प्रा.लि.</t>
  </si>
  <si>
    <t>साहिल कलेक्सन</t>
  </si>
  <si>
    <t xml:space="preserve">का म न पा 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</si>
  <si>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1५000।पन्ध्र हजार जरिवाना गरियो ।</t>
  </si>
  <si>
    <t>नेहा शुद्ध शाकाहारी चाट एण्ड स्वीट्स हाउस</t>
  </si>
  <si>
    <t>का म न पा ०३</t>
  </si>
  <si>
    <t>श्री कृर्ष्णापणम् स्वीट्स एण्ड चाट</t>
  </si>
  <si>
    <t>मध्यपुर थिमि-३</t>
  </si>
  <si>
    <t>जय मातादी स्वीट्स</t>
  </si>
  <si>
    <t>मिठाई चिया नास्ता पसल</t>
  </si>
  <si>
    <t>बिकानेर स्वीट्स</t>
  </si>
  <si>
    <t>न्यौपाने ट्रडिङ्ग</t>
  </si>
  <si>
    <t>विजुलिका सामान</t>
  </si>
  <si>
    <t xml:space="preserve">महावीर स्वीट्स एण्ड चाट </t>
  </si>
  <si>
    <t>श्री देवमन स्वीट्स</t>
  </si>
  <si>
    <t>मिठाइ पसल</t>
  </si>
  <si>
    <t>डेरी सप</t>
  </si>
  <si>
    <t>का म न पा २५</t>
  </si>
  <si>
    <t>डेरी पसल</t>
  </si>
  <si>
    <t>चन्द्रा फ्रुट एण्ड जुस सेन्टर</t>
  </si>
  <si>
    <t>ललितपुर</t>
  </si>
  <si>
    <t>ल.म.न.पा-१९</t>
  </si>
  <si>
    <t>सागसब्जी</t>
  </si>
  <si>
    <t>वि.एन स्टोर</t>
  </si>
  <si>
    <t>ल.म.न.पा-१४</t>
  </si>
  <si>
    <t>फलफुल जुस</t>
  </si>
  <si>
    <t>ल.म.न.पा-१५</t>
  </si>
  <si>
    <t>बेकरी पसल</t>
  </si>
  <si>
    <t>शुभ गौतम स्वीट्स</t>
  </si>
  <si>
    <t>का म न पा १३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</si>
</sst>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zoomScale="93" zoomScaleNormal="93" workbookViewId="0">
      <selection activeCell="K38" sqref="K38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8.5" x14ac:dyDescent="0.2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23.25" x14ac:dyDescent="0.2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ht="28.5" x14ac:dyDescent="0.2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5" customFormat="1" ht="33.75" customHeight="1" x14ac:dyDescent="0.5">
      <c r="A7" s="8">
        <v>1</v>
      </c>
      <c r="B7" s="9" t="s">
        <v>50</v>
      </c>
      <c r="C7" s="10" t="s">
        <v>30</v>
      </c>
      <c r="D7" s="11" t="s">
        <v>51</v>
      </c>
      <c r="E7" s="10" t="s">
        <v>27</v>
      </c>
      <c r="F7" s="10" t="s">
        <v>34</v>
      </c>
      <c r="G7" s="10" t="s">
        <v>21</v>
      </c>
      <c r="H7" s="11" t="s">
        <v>52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 t="s">
        <v>31</v>
      </c>
    </row>
    <row r="8" spans="1:19" s="15" customFormat="1" ht="78" x14ac:dyDescent="0.5">
      <c r="A8" s="8">
        <v>2</v>
      </c>
      <c r="B8" s="9" t="s">
        <v>50</v>
      </c>
      <c r="C8" s="10" t="s">
        <v>30</v>
      </c>
      <c r="D8" s="11" t="s">
        <v>53</v>
      </c>
      <c r="E8" s="10" t="s">
        <v>27</v>
      </c>
      <c r="F8" s="10" t="s">
        <v>49</v>
      </c>
      <c r="G8" s="10" t="s">
        <v>21</v>
      </c>
      <c r="H8" s="11" t="s">
        <v>28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3" t="s">
        <v>42</v>
      </c>
    </row>
    <row r="9" spans="1:19" s="15" customFormat="1" ht="78" x14ac:dyDescent="0.5">
      <c r="A9" s="8">
        <v>3</v>
      </c>
      <c r="B9" s="9" t="s">
        <v>50</v>
      </c>
      <c r="C9" s="10" t="s">
        <v>30</v>
      </c>
      <c r="D9" s="11" t="s">
        <v>54</v>
      </c>
      <c r="E9" s="10" t="s">
        <v>27</v>
      </c>
      <c r="F9" s="10" t="s">
        <v>55</v>
      </c>
      <c r="G9" s="10" t="s">
        <v>21</v>
      </c>
      <c r="H9" s="11" t="s">
        <v>40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5000</v>
      </c>
      <c r="O9" s="12">
        <v>0</v>
      </c>
      <c r="P9" s="12">
        <v>0</v>
      </c>
      <c r="Q9" s="12">
        <v>0</v>
      </c>
      <c r="R9" s="12">
        <v>0</v>
      </c>
      <c r="S9" s="13" t="s">
        <v>42</v>
      </c>
    </row>
    <row r="10" spans="1:19" s="15" customFormat="1" ht="78" x14ac:dyDescent="0.5">
      <c r="A10" s="8">
        <v>4</v>
      </c>
      <c r="B10" s="9" t="s">
        <v>50</v>
      </c>
      <c r="C10" s="10" t="s">
        <v>30</v>
      </c>
      <c r="D10" s="11" t="s">
        <v>56</v>
      </c>
      <c r="E10" s="10" t="s">
        <v>27</v>
      </c>
      <c r="F10" s="10" t="s">
        <v>57</v>
      </c>
      <c r="G10" s="10" t="s">
        <v>21</v>
      </c>
      <c r="H10" s="11" t="s">
        <v>58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5000</v>
      </c>
      <c r="O10" s="12">
        <v>0</v>
      </c>
      <c r="P10" s="12">
        <v>0</v>
      </c>
      <c r="Q10" s="12">
        <v>0</v>
      </c>
      <c r="R10" s="12">
        <v>0</v>
      </c>
      <c r="S10" s="13" t="s">
        <v>42</v>
      </c>
    </row>
    <row r="11" spans="1:19" s="15" customFormat="1" ht="33.75" customHeight="1" x14ac:dyDescent="0.5">
      <c r="A11" s="8">
        <v>5</v>
      </c>
      <c r="B11" s="9" t="s">
        <v>50</v>
      </c>
      <c r="C11" s="10" t="s">
        <v>30</v>
      </c>
      <c r="D11" s="11" t="s">
        <v>59</v>
      </c>
      <c r="E11" s="10" t="s">
        <v>27</v>
      </c>
      <c r="F11" s="10" t="s">
        <v>60</v>
      </c>
      <c r="G11" s="10" t="s">
        <v>21</v>
      </c>
      <c r="H11" s="11" t="s">
        <v>46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 t="s">
        <v>31</v>
      </c>
    </row>
    <row r="12" spans="1:19" s="15" customFormat="1" ht="39" x14ac:dyDescent="0.5">
      <c r="A12" s="8">
        <v>6</v>
      </c>
      <c r="B12" s="9" t="s">
        <v>50</v>
      </c>
      <c r="C12" s="10" t="s">
        <v>30</v>
      </c>
      <c r="D12" s="11" t="s">
        <v>61</v>
      </c>
      <c r="E12" s="10" t="s">
        <v>27</v>
      </c>
      <c r="F12" s="10" t="s">
        <v>60</v>
      </c>
      <c r="G12" s="10" t="s">
        <v>21</v>
      </c>
      <c r="H12" s="11" t="s">
        <v>62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 t="s">
        <v>43</v>
      </c>
    </row>
    <row r="13" spans="1:19" s="15" customFormat="1" ht="23.25" customHeight="1" x14ac:dyDescent="0.5">
      <c r="A13" s="8">
        <v>7</v>
      </c>
      <c r="B13" s="9" t="s">
        <v>50</v>
      </c>
      <c r="C13" s="10" t="s">
        <v>30</v>
      </c>
      <c r="D13" s="11" t="s">
        <v>63</v>
      </c>
      <c r="E13" s="10" t="s">
        <v>27</v>
      </c>
      <c r="F13" s="10" t="s">
        <v>60</v>
      </c>
      <c r="G13" s="10" t="s">
        <v>21</v>
      </c>
      <c r="H13" s="11" t="s">
        <v>62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 t="s">
        <v>31</v>
      </c>
    </row>
    <row r="14" spans="1:19" s="15" customFormat="1" ht="39" x14ac:dyDescent="0.5">
      <c r="A14" s="8">
        <v>8</v>
      </c>
      <c r="B14" s="9" t="s">
        <v>50</v>
      </c>
      <c r="C14" s="10" t="s">
        <v>30</v>
      </c>
      <c r="D14" s="11" t="s">
        <v>64</v>
      </c>
      <c r="E14" s="10" t="s">
        <v>27</v>
      </c>
      <c r="F14" s="10" t="s">
        <v>60</v>
      </c>
      <c r="G14" s="10" t="s">
        <v>21</v>
      </c>
      <c r="H14" s="11" t="s">
        <v>46</v>
      </c>
      <c r="I14" s="12">
        <v>0</v>
      </c>
      <c r="J14" s="12">
        <v>0</v>
      </c>
      <c r="K14" s="12">
        <v>0</v>
      </c>
      <c r="L14" s="12">
        <v>1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 t="s">
        <v>29</v>
      </c>
    </row>
    <row r="15" spans="1:19" s="15" customFormat="1" ht="78" x14ac:dyDescent="0.5">
      <c r="A15" s="8">
        <v>9</v>
      </c>
      <c r="B15" s="9" t="s">
        <v>50</v>
      </c>
      <c r="C15" s="10" t="s">
        <v>33</v>
      </c>
      <c r="D15" s="11" t="s">
        <v>65</v>
      </c>
      <c r="E15" s="10" t="s">
        <v>27</v>
      </c>
      <c r="F15" s="10" t="s">
        <v>66</v>
      </c>
      <c r="G15" s="10" t="s">
        <v>21</v>
      </c>
      <c r="H15" s="11" t="s">
        <v>40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5000</v>
      </c>
      <c r="O15" s="12">
        <v>0</v>
      </c>
      <c r="P15" s="12">
        <v>0</v>
      </c>
      <c r="Q15" s="12">
        <v>0</v>
      </c>
      <c r="R15" s="12">
        <v>0</v>
      </c>
      <c r="S15" s="13" t="s">
        <v>45</v>
      </c>
    </row>
    <row r="16" spans="1:19" s="15" customFormat="1" ht="39" x14ac:dyDescent="0.5">
      <c r="A16" s="8">
        <v>10</v>
      </c>
      <c r="B16" s="9" t="s">
        <v>50</v>
      </c>
      <c r="C16" s="10" t="s">
        <v>33</v>
      </c>
      <c r="D16" s="11" t="s">
        <v>67</v>
      </c>
      <c r="E16" s="10" t="s">
        <v>27</v>
      </c>
      <c r="F16" s="10" t="s">
        <v>34</v>
      </c>
      <c r="G16" s="10" t="s">
        <v>21</v>
      </c>
      <c r="H16" s="11" t="s">
        <v>46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 t="s">
        <v>29</v>
      </c>
    </row>
    <row r="17" spans="1:19" s="15" customFormat="1" ht="58.5" x14ac:dyDescent="0.5">
      <c r="A17" s="8">
        <v>11</v>
      </c>
      <c r="B17" s="9" t="s">
        <v>50</v>
      </c>
      <c r="C17" s="10" t="s">
        <v>33</v>
      </c>
      <c r="D17" s="11" t="s">
        <v>68</v>
      </c>
      <c r="E17" s="10" t="s">
        <v>27</v>
      </c>
      <c r="F17" s="10" t="s">
        <v>69</v>
      </c>
      <c r="G17" s="10" t="s">
        <v>21</v>
      </c>
      <c r="H17" s="11" t="s">
        <v>40</v>
      </c>
      <c r="I17" s="12">
        <v>0</v>
      </c>
      <c r="J17" s="12">
        <v>0</v>
      </c>
      <c r="K17" s="12">
        <v>0</v>
      </c>
      <c r="L17" s="12">
        <v>1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 t="s">
        <v>70</v>
      </c>
    </row>
    <row r="18" spans="1:19" s="15" customFormat="1" ht="27" customHeight="1" x14ac:dyDescent="0.5">
      <c r="A18" s="8">
        <v>12</v>
      </c>
      <c r="B18" s="9" t="s">
        <v>50</v>
      </c>
      <c r="C18" s="10" t="s">
        <v>33</v>
      </c>
      <c r="D18" s="11" t="s">
        <v>71</v>
      </c>
      <c r="E18" s="10" t="s">
        <v>27</v>
      </c>
      <c r="F18" s="10" t="s">
        <v>48</v>
      </c>
      <c r="G18" s="10" t="s">
        <v>21</v>
      </c>
      <c r="H18" s="11" t="s">
        <v>62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 t="s">
        <v>31</v>
      </c>
    </row>
    <row r="19" spans="1:19" s="15" customFormat="1" ht="39" x14ac:dyDescent="0.5">
      <c r="A19" s="8">
        <v>13</v>
      </c>
      <c r="B19" s="9" t="s">
        <v>50</v>
      </c>
      <c r="C19" s="10" t="s">
        <v>33</v>
      </c>
      <c r="D19" s="11" t="s">
        <v>72</v>
      </c>
      <c r="E19" s="10" t="s">
        <v>27</v>
      </c>
      <c r="F19" s="10" t="s">
        <v>34</v>
      </c>
      <c r="G19" s="10" t="s">
        <v>21</v>
      </c>
      <c r="H19" s="11" t="s">
        <v>73</v>
      </c>
      <c r="I19" s="12">
        <v>0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 t="s">
        <v>43</v>
      </c>
    </row>
    <row r="20" spans="1:19" s="15" customFormat="1" ht="78" x14ac:dyDescent="0.5">
      <c r="A20" s="8">
        <v>14</v>
      </c>
      <c r="B20" s="9" t="s">
        <v>50</v>
      </c>
      <c r="C20" s="10" t="s">
        <v>33</v>
      </c>
      <c r="D20" s="10" t="s">
        <v>74</v>
      </c>
      <c r="E20" s="10" t="s">
        <v>27</v>
      </c>
      <c r="F20" s="10" t="s">
        <v>75</v>
      </c>
      <c r="G20" s="10" t="s">
        <v>21</v>
      </c>
      <c r="H20" s="11" t="s">
        <v>36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5000</v>
      </c>
      <c r="O20" s="12">
        <v>0</v>
      </c>
      <c r="P20" s="12">
        <v>0</v>
      </c>
      <c r="Q20" s="12">
        <v>0</v>
      </c>
      <c r="R20" s="12">
        <v>0</v>
      </c>
      <c r="S20" s="13" t="s">
        <v>42</v>
      </c>
    </row>
    <row r="21" spans="1:19" s="15" customFormat="1" ht="97.5" x14ac:dyDescent="0.5">
      <c r="A21" s="8">
        <v>15</v>
      </c>
      <c r="B21" s="9" t="s">
        <v>50</v>
      </c>
      <c r="C21" s="10" t="s">
        <v>33</v>
      </c>
      <c r="D21" s="11" t="s">
        <v>76</v>
      </c>
      <c r="E21" s="10" t="s">
        <v>27</v>
      </c>
      <c r="F21" s="10" t="s">
        <v>77</v>
      </c>
      <c r="G21" s="10" t="s">
        <v>21</v>
      </c>
      <c r="H21" s="11" t="s">
        <v>78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15000</v>
      </c>
      <c r="O21" s="12">
        <v>0</v>
      </c>
      <c r="P21" s="12">
        <v>0</v>
      </c>
      <c r="Q21" s="12">
        <v>0</v>
      </c>
      <c r="R21" s="12">
        <v>0</v>
      </c>
      <c r="S21" s="13" t="s">
        <v>79</v>
      </c>
    </row>
    <row r="22" spans="1:19" s="15" customFormat="1" ht="97.5" x14ac:dyDescent="0.5">
      <c r="A22" s="8">
        <v>16</v>
      </c>
      <c r="B22" s="9" t="s">
        <v>50</v>
      </c>
      <c r="C22" s="10" t="s">
        <v>33</v>
      </c>
      <c r="D22" s="11" t="s">
        <v>80</v>
      </c>
      <c r="E22" s="10" t="s">
        <v>27</v>
      </c>
      <c r="F22" s="10" t="s">
        <v>57</v>
      </c>
      <c r="G22" s="10" t="s">
        <v>21</v>
      </c>
      <c r="H22" s="11" t="s">
        <v>73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20000</v>
      </c>
      <c r="O22" s="12">
        <v>0</v>
      </c>
      <c r="P22" s="12">
        <v>0</v>
      </c>
      <c r="Q22" s="12">
        <v>0</v>
      </c>
      <c r="R22" s="12">
        <v>0</v>
      </c>
      <c r="S22" s="13" t="s">
        <v>44</v>
      </c>
    </row>
    <row r="23" spans="1:19" s="15" customFormat="1" ht="97.5" x14ac:dyDescent="0.5">
      <c r="A23" s="8">
        <v>17</v>
      </c>
      <c r="B23" s="9" t="s">
        <v>50</v>
      </c>
      <c r="C23" s="10" t="s">
        <v>33</v>
      </c>
      <c r="D23" s="11" t="s">
        <v>81</v>
      </c>
      <c r="E23" s="10" t="s">
        <v>27</v>
      </c>
      <c r="F23" s="10" t="s">
        <v>82</v>
      </c>
      <c r="G23" s="10" t="s">
        <v>21</v>
      </c>
      <c r="H23" s="11" t="s">
        <v>28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15000</v>
      </c>
      <c r="O23" s="12">
        <v>0</v>
      </c>
      <c r="P23" s="12">
        <v>0</v>
      </c>
      <c r="Q23" s="12">
        <v>0</v>
      </c>
      <c r="R23" s="12">
        <v>0</v>
      </c>
      <c r="S23" s="13" t="s">
        <v>83</v>
      </c>
    </row>
    <row r="24" spans="1:19" s="15" customFormat="1" ht="51.75" customHeight="1" x14ac:dyDescent="0.5">
      <c r="A24" s="8">
        <v>18</v>
      </c>
      <c r="B24" s="9" t="s">
        <v>50</v>
      </c>
      <c r="C24" s="10" t="s">
        <v>35</v>
      </c>
      <c r="D24" s="11" t="s">
        <v>84</v>
      </c>
      <c r="E24" s="10" t="s">
        <v>27</v>
      </c>
      <c r="F24" s="10" t="s">
        <v>85</v>
      </c>
      <c r="G24" s="10" t="s">
        <v>21</v>
      </c>
      <c r="H24" s="11" t="s">
        <v>40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 t="s">
        <v>31</v>
      </c>
    </row>
    <row r="25" spans="1:19" s="15" customFormat="1" ht="78" x14ac:dyDescent="0.5">
      <c r="A25" s="8">
        <v>19</v>
      </c>
      <c r="B25" s="9" t="s">
        <v>50</v>
      </c>
      <c r="C25" s="10" t="s">
        <v>35</v>
      </c>
      <c r="D25" s="11" t="s">
        <v>86</v>
      </c>
      <c r="E25" s="10" t="s">
        <v>47</v>
      </c>
      <c r="F25" s="10" t="s">
        <v>87</v>
      </c>
      <c r="G25" s="10" t="s">
        <v>21</v>
      </c>
      <c r="H25" s="11" t="s">
        <v>62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5000</v>
      </c>
      <c r="O25" s="12">
        <v>0</v>
      </c>
      <c r="P25" s="12">
        <v>0</v>
      </c>
      <c r="Q25" s="12">
        <v>0</v>
      </c>
      <c r="R25" s="12">
        <v>0</v>
      </c>
      <c r="S25" s="13" t="s">
        <v>42</v>
      </c>
    </row>
    <row r="26" spans="1:19" s="15" customFormat="1" ht="42.75" customHeight="1" x14ac:dyDescent="0.5">
      <c r="A26" s="8">
        <v>20</v>
      </c>
      <c r="B26" s="9" t="s">
        <v>50</v>
      </c>
      <c r="C26" s="10" t="s">
        <v>35</v>
      </c>
      <c r="D26" s="11" t="s">
        <v>88</v>
      </c>
      <c r="E26" s="10" t="s">
        <v>27</v>
      </c>
      <c r="F26" s="10" t="s">
        <v>41</v>
      </c>
      <c r="G26" s="10" t="s">
        <v>21</v>
      </c>
      <c r="H26" s="11" t="s">
        <v>89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 t="s">
        <v>31</v>
      </c>
    </row>
    <row r="27" spans="1:19" s="15" customFormat="1" ht="78" x14ac:dyDescent="0.5">
      <c r="A27" s="8">
        <v>21</v>
      </c>
      <c r="B27" s="9" t="s">
        <v>50</v>
      </c>
      <c r="C27" s="10" t="s">
        <v>35</v>
      </c>
      <c r="D27" s="11" t="s">
        <v>90</v>
      </c>
      <c r="E27" s="10" t="s">
        <v>27</v>
      </c>
      <c r="F27" s="10" t="s">
        <v>41</v>
      </c>
      <c r="G27" s="10" t="s">
        <v>21</v>
      </c>
      <c r="H27" s="11" t="s">
        <v>62</v>
      </c>
      <c r="I27" s="12">
        <v>0</v>
      </c>
      <c r="J27" s="12">
        <v>0</v>
      </c>
      <c r="K27" s="12">
        <v>1660</v>
      </c>
      <c r="L27" s="12">
        <v>0</v>
      </c>
      <c r="M27" s="12">
        <v>1</v>
      </c>
      <c r="N27" s="12">
        <v>5000</v>
      </c>
      <c r="O27" s="12">
        <v>0</v>
      </c>
      <c r="P27" s="12">
        <v>0</v>
      </c>
      <c r="Q27" s="12">
        <v>0</v>
      </c>
      <c r="R27" s="12">
        <v>0</v>
      </c>
      <c r="S27" s="13" t="s">
        <v>42</v>
      </c>
    </row>
    <row r="28" spans="1:19" s="15" customFormat="1" ht="78" x14ac:dyDescent="0.5">
      <c r="A28" s="8">
        <v>22</v>
      </c>
      <c r="B28" s="9" t="s">
        <v>50</v>
      </c>
      <c r="C28" s="10" t="s">
        <v>35</v>
      </c>
      <c r="D28" s="11" t="s">
        <v>91</v>
      </c>
      <c r="E28" s="10" t="s">
        <v>27</v>
      </c>
      <c r="F28" s="10" t="s">
        <v>41</v>
      </c>
      <c r="G28" s="10" t="s">
        <v>21</v>
      </c>
      <c r="H28" s="11" t="s">
        <v>92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5000</v>
      </c>
      <c r="O28" s="12">
        <v>0</v>
      </c>
      <c r="P28" s="12">
        <v>0</v>
      </c>
      <c r="Q28" s="12">
        <v>0</v>
      </c>
      <c r="R28" s="12">
        <v>0</v>
      </c>
      <c r="S28" s="13" t="s">
        <v>42</v>
      </c>
    </row>
    <row r="29" spans="1:19" s="15" customFormat="1" ht="78" x14ac:dyDescent="0.5">
      <c r="A29" s="8">
        <v>23</v>
      </c>
      <c r="B29" s="9" t="s">
        <v>50</v>
      </c>
      <c r="C29" s="10" t="s">
        <v>35</v>
      </c>
      <c r="D29" s="11" t="s">
        <v>93</v>
      </c>
      <c r="E29" s="10" t="s">
        <v>27</v>
      </c>
      <c r="F29" s="10" t="s">
        <v>41</v>
      </c>
      <c r="G29" s="10" t="s">
        <v>21</v>
      </c>
      <c r="H29" s="11" t="s">
        <v>62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5000</v>
      </c>
      <c r="O29" s="12">
        <v>0</v>
      </c>
      <c r="P29" s="12">
        <v>0</v>
      </c>
      <c r="Q29" s="12">
        <v>0</v>
      </c>
      <c r="R29" s="12">
        <v>0</v>
      </c>
      <c r="S29" s="13" t="s">
        <v>42</v>
      </c>
    </row>
    <row r="30" spans="1:19" s="15" customFormat="1" ht="78" x14ac:dyDescent="0.5">
      <c r="A30" s="8">
        <v>24</v>
      </c>
      <c r="B30" s="9" t="s">
        <v>50</v>
      </c>
      <c r="C30" s="10" t="s">
        <v>26</v>
      </c>
      <c r="D30" s="11" t="s">
        <v>94</v>
      </c>
      <c r="E30" s="10" t="s">
        <v>27</v>
      </c>
      <c r="F30" s="10" t="s">
        <v>41</v>
      </c>
      <c r="G30" s="10" t="s">
        <v>21</v>
      </c>
      <c r="H30" s="11" t="s">
        <v>95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5000</v>
      </c>
      <c r="O30" s="12">
        <v>0</v>
      </c>
      <c r="P30" s="12">
        <v>0</v>
      </c>
      <c r="Q30" s="12">
        <v>0</v>
      </c>
      <c r="R30" s="12">
        <v>0</v>
      </c>
      <c r="S30" s="13" t="s">
        <v>42</v>
      </c>
    </row>
    <row r="31" spans="1:19" s="15" customFormat="1" ht="78" x14ac:dyDescent="0.5">
      <c r="A31" s="8">
        <v>25</v>
      </c>
      <c r="B31" s="9" t="s">
        <v>50</v>
      </c>
      <c r="C31" s="10" t="s">
        <v>26</v>
      </c>
      <c r="D31" s="11" t="s">
        <v>96</v>
      </c>
      <c r="E31" s="10" t="s">
        <v>27</v>
      </c>
      <c r="F31" s="10" t="s">
        <v>97</v>
      </c>
      <c r="G31" s="10" t="s">
        <v>21</v>
      </c>
      <c r="H31" s="11" t="s">
        <v>98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5000</v>
      </c>
      <c r="O31" s="12">
        <v>0</v>
      </c>
      <c r="P31" s="12">
        <v>0</v>
      </c>
      <c r="Q31" s="12">
        <v>0</v>
      </c>
      <c r="R31" s="12">
        <v>0</v>
      </c>
      <c r="S31" s="13" t="s">
        <v>42</v>
      </c>
    </row>
    <row r="32" spans="1:19" s="15" customFormat="1" ht="40.5" customHeight="1" x14ac:dyDescent="0.5">
      <c r="A32" s="8">
        <v>26</v>
      </c>
      <c r="B32" s="9" t="s">
        <v>50</v>
      </c>
      <c r="C32" s="10" t="s">
        <v>26</v>
      </c>
      <c r="D32" s="11" t="s">
        <v>99</v>
      </c>
      <c r="E32" s="10" t="s">
        <v>100</v>
      </c>
      <c r="F32" s="10" t="s">
        <v>101</v>
      </c>
      <c r="G32" s="10" t="s">
        <v>21</v>
      </c>
      <c r="H32" s="11" t="s">
        <v>102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 t="s">
        <v>31</v>
      </c>
    </row>
    <row r="33" spans="1:19" s="15" customFormat="1" ht="40.5" customHeight="1" x14ac:dyDescent="0.5">
      <c r="A33" s="8">
        <v>27</v>
      </c>
      <c r="B33" s="9" t="s">
        <v>50</v>
      </c>
      <c r="C33" s="10" t="s">
        <v>26</v>
      </c>
      <c r="D33" s="11" t="s">
        <v>103</v>
      </c>
      <c r="E33" s="10" t="s">
        <v>100</v>
      </c>
      <c r="F33" s="10" t="s">
        <v>104</v>
      </c>
      <c r="G33" s="10" t="s">
        <v>21</v>
      </c>
      <c r="H33" s="11" t="s">
        <v>105</v>
      </c>
      <c r="I33" s="12">
        <v>0</v>
      </c>
      <c r="J33" s="12">
        <v>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 t="s">
        <v>31</v>
      </c>
    </row>
    <row r="34" spans="1:19" s="15" customFormat="1" ht="39" x14ac:dyDescent="0.5">
      <c r="A34" s="8">
        <v>28</v>
      </c>
      <c r="B34" s="9" t="s">
        <v>50</v>
      </c>
      <c r="C34" s="10" t="s">
        <v>26</v>
      </c>
      <c r="D34" s="11" t="s">
        <v>71</v>
      </c>
      <c r="E34" s="10" t="s">
        <v>100</v>
      </c>
      <c r="F34" s="10" t="s">
        <v>106</v>
      </c>
      <c r="G34" s="10" t="s">
        <v>21</v>
      </c>
      <c r="H34" s="11" t="s">
        <v>107</v>
      </c>
      <c r="I34" s="12">
        <v>0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 t="s">
        <v>29</v>
      </c>
    </row>
    <row r="35" spans="1:19" s="15" customFormat="1" ht="30" customHeight="1" x14ac:dyDescent="0.5">
      <c r="A35" s="8">
        <v>29</v>
      </c>
      <c r="B35" s="9" t="s">
        <v>50</v>
      </c>
      <c r="C35" s="10" t="s">
        <v>26</v>
      </c>
      <c r="D35" s="11" t="s">
        <v>108</v>
      </c>
      <c r="E35" s="10" t="s">
        <v>27</v>
      </c>
      <c r="F35" s="10" t="s">
        <v>109</v>
      </c>
      <c r="G35" s="10" t="s">
        <v>21</v>
      </c>
      <c r="H35" s="11" t="s">
        <v>46</v>
      </c>
      <c r="I35" s="12">
        <v>0</v>
      </c>
      <c r="J35" s="12">
        <v>1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 t="s">
        <v>31</v>
      </c>
    </row>
    <row r="36" spans="1:19" x14ac:dyDescent="0.25">
      <c r="A36" s="8"/>
      <c r="B36" s="21" t="s">
        <v>25</v>
      </c>
      <c r="C36" s="21"/>
      <c r="D36" s="21"/>
      <c r="E36" s="21"/>
      <c r="F36" s="21"/>
      <c r="G36" s="21"/>
      <c r="H36" s="21"/>
      <c r="I36" s="14">
        <f>SUM(I7:I35)</f>
        <v>0</v>
      </c>
      <c r="J36" s="14">
        <f t="shared" ref="J36:R36" si="0">SUM(J7:J35)</f>
        <v>10</v>
      </c>
      <c r="K36" s="14">
        <f t="shared" si="0"/>
        <v>1660</v>
      </c>
      <c r="L36" s="14">
        <f t="shared" si="0"/>
        <v>5</v>
      </c>
      <c r="M36" s="14">
        <f t="shared" si="0"/>
        <v>14</v>
      </c>
      <c r="N36" s="14">
        <f t="shared" si="0"/>
        <v>105000</v>
      </c>
      <c r="O36" s="14">
        <f t="shared" si="0"/>
        <v>0</v>
      </c>
      <c r="P36" s="14">
        <f t="shared" si="0"/>
        <v>0</v>
      </c>
      <c r="Q36" s="14">
        <f t="shared" si="0"/>
        <v>0</v>
      </c>
      <c r="R36" s="14">
        <f t="shared" si="0"/>
        <v>0</v>
      </c>
      <c r="S36" s="8"/>
    </row>
    <row r="37" spans="1:19" x14ac:dyDescent="0.25">
      <c r="A37" s="16"/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6"/>
    </row>
    <row r="39" spans="1:19" x14ac:dyDescent="0.25">
      <c r="B39" s="19" t="s">
        <v>37</v>
      </c>
      <c r="C39" s="19"/>
      <c r="R39" s="19" t="s">
        <v>38</v>
      </c>
      <c r="S39" s="19"/>
    </row>
    <row r="40" spans="1:19" ht="27" customHeight="1" x14ac:dyDescent="0.25">
      <c r="B40" s="20" t="s">
        <v>39</v>
      </c>
      <c r="C40" s="20"/>
      <c r="R40" s="20" t="s">
        <v>32</v>
      </c>
      <c r="S40" s="20"/>
    </row>
  </sheetData>
  <mergeCells count="10">
    <mergeCell ref="B36:H36"/>
    <mergeCell ref="A1:S1"/>
    <mergeCell ref="A2:S2"/>
    <mergeCell ref="A3:S3"/>
    <mergeCell ref="A4:S4"/>
    <mergeCell ref="A5:S5"/>
    <mergeCell ref="B39:C39"/>
    <mergeCell ref="R39:S39"/>
    <mergeCell ref="B40:C40"/>
    <mergeCell ref="R40:S40"/>
  </mergeCells>
  <conditionalFormatting sqref="I37:R37">
    <cfRule type="cellIs" dxfId="15" priority="18" operator="equal">
      <formula>1</formula>
    </cfRule>
  </conditionalFormatting>
  <conditionalFormatting sqref="I16:R16 I7:R13 I18:R25 I31:M31 O31:R31 I36:R36">
    <cfRule type="cellIs" dxfId="10" priority="11" operator="equal">
      <formula>1</formula>
    </cfRule>
  </conditionalFormatting>
  <conditionalFormatting sqref="I15:R15">
    <cfRule type="cellIs" dxfId="9" priority="10" operator="equal">
      <formula>1</formula>
    </cfRule>
  </conditionalFormatting>
  <conditionalFormatting sqref="I14:R14">
    <cfRule type="cellIs" dxfId="8" priority="9" operator="equal">
      <formula>1</formula>
    </cfRule>
  </conditionalFormatting>
  <conditionalFormatting sqref="I17:R17">
    <cfRule type="cellIs" dxfId="7" priority="8" operator="equal">
      <formula>1</formula>
    </cfRule>
  </conditionalFormatting>
  <conditionalFormatting sqref="I28:R28">
    <cfRule type="cellIs" dxfId="6" priority="7" operator="equal">
      <formula>1</formula>
    </cfRule>
  </conditionalFormatting>
  <conditionalFormatting sqref="I26:R26">
    <cfRule type="cellIs" dxfId="5" priority="6" operator="equal">
      <formula>1</formula>
    </cfRule>
  </conditionalFormatting>
  <conditionalFormatting sqref="I27:R27">
    <cfRule type="cellIs" dxfId="4" priority="5" operator="equal">
      <formula>1</formula>
    </cfRule>
  </conditionalFormatting>
  <conditionalFormatting sqref="I29:R29">
    <cfRule type="cellIs" dxfId="3" priority="4" operator="equal">
      <formula>1</formula>
    </cfRule>
  </conditionalFormatting>
  <conditionalFormatting sqref="I30:R30 N31">
    <cfRule type="cellIs" dxfId="2" priority="3" operator="equal">
      <formula>1</formula>
    </cfRule>
  </conditionalFormatting>
  <conditionalFormatting sqref="I32:R34">
    <cfRule type="cellIs" dxfId="1" priority="2" operator="equal">
      <formula>1</formula>
    </cfRule>
  </conditionalFormatting>
  <conditionalFormatting sqref="I35:R35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2021-11-01T06:51:57Z</dcterms:modified>
</cp:coreProperties>
</file>